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Ci3T Imp PL Series/2025 2026/2025 2026 IMP Session 1/TO POST/"/>
    </mc:Choice>
  </mc:AlternateContent>
  <xr:revisionPtr revIDLastSave="128" documentId="8_{C3DAB085-8F8B-47C3-AC36-92D390317C64}" xr6:coauthVersionLast="47" xr6:coauthVersionMax="47" xr10:uidLastSave="{532C9562-027D-4D3B-A9FF-1663777C99CE}"/>
  <bookViews>
    <workbookView xWindow="28680" yWindow="-120" windowWidth="29040" windowHeight="15720" tabRatio="792" activeTab="1" xr2:uid="{2736FBD4-5A7B-4534-97D3-E6243669559D}"/>
  </bookViews>
  <sheets>
    <sheet name="Table of Contents" sheetId="3" r:id="rId1"/>
    <sheet name="A Session (AM)" sheetId="28" r:id="rId2"/>
    <sheet name="B Session (PM)" sheetId="3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30" l="1"/>
  <c r="B17" i="30"/>
  <c r="B6" i="30"/>
  <c r="A7" i="30" s="1"/>
  <c r="B7" i="30" s="1"/>
  <c r="A8" i="30" s="1"/>
  <c r="B8" i="30" s="1"/>
  <c r="A9" i="30" s="1"/>
  <c r="B9" i="30" s="1"/>
  <c r="A10" i="30" s="1"/>
  <c r="B10" i="30" s="1"/>
  <c r="A11" i="30" s="1"/>
  <c r="B11" i="30" s="1"/>
  <c r="A12" i="30" s="1"/>
  <c r="B12" i="30" s="1"/>
  <c r="A13" i="30" s="1"/>
  <c r="B13" i="30" s="1"/>
  <c r="A14" i="30" s="1"/>
  <c r="B14" i="30" s="1"/>
  <c r="A15" i="30" s="1"/>
  <c r="B15" i="30" s="1"/>
  <c r="A16" i="30" s="1"/>
  <c r="B16" i="30" s="1"/>
  <c r="B18" i="30" s="1"/>
  <c r="B6" i="28"/>
  <c r="A7" i="28" s="1"/>
  <c r="B7" i="28" s="1"/>
  <c r="A8" i="28" s="1"/>
  <c r="B8" i="28" s="1"/>
  <c r="A9" i="28" s="1"/>
  <c r="B9" i="28" s="1"/>
  <c r="A10" i="28" s="1"/>
  <c r="B10" i="28" s="1"/>
  <c r="A11" i="28" s="1"/>
  <c r="B11" i="28" s="1"/>
  <c r="A12" i="28" s="1"/>
  <c r="B12" i="28" s="1"/>
  <c r="A13" i="28" s="1"/>
  <c r="B13" i="28" s="1"/>
  <c r="A14" i="28" s="1"/>
  <c r="B14" i="28" s="1"/>
  <c r="A15" i="28" s="1"/>
  <c r="B15" i="28" s="1"/>
  <c r="A16" i="28" s="1"/>
  <c r="B16" i="28" s="1"/>
  <c r="B19" i="28"/>
  <c r="B17" i="28"/>
  <c r="B18" i="28" l="1"/>
  <c r="A2" i="28" s="1"/>
  <c r="A2" i="30"/>
</calcChain>
</file>

<file path=xl/sharedStrings.xml><?xml version="1.0" encoding="utf-8"?>
<sst xmlns="http://schemas.openxmlformats.org/spreadsheetml/2006/main" count="70" uniqueCount="36">
  <si>
    <t>Comprehensive, Integrated, Three-Tiered (Ci3T) Model of Prevention</t>
  </si>
  <si>
    <t>Notes on the use of this pacing guide file</t>
  </si>
  <si>
    <t>There are three tabs in this MS-Excel file. This first tab is a Table of Contents.  Then there is a pacing guide in the second tab for those presenting in a two-hour session, and in the third tab there is a pacing guide for those presenting in a three-hour session.</t>
  </si>
  <si>
    <t>Enter your session start time in the blue cell and the remaining cells will auto-calculate times.</t>
  </si>
  <si>
    <t>Session 1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</si>
  <si>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</si>
  <si>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</si>
  <si>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</si>
  <si>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</si>
  <si>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</si>
  <si>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</si>
  <si>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Presenter</t>
  </si>
  <si>
    <t>NA</t>
  </si>
  <si>
    <t xml:space="preserve">Set Up </t>
  </si>
  <si>
    <t>Scheduleing for Success</t>
  </si>
  <si>
    <t>Talk Time</t>
  </si>
  <si>
    <t>Implementing Your Primary (Tier 1) Prevention Efforts: Rolling Out Tier 1</t>
  </si>
  <si>
    <t xml:space="preserve">Talk Time </t>
  </si>
  <si>
    <t>Implementing Your Primary (Tier 1) Prevention Efforts: Implementing Procedures</t>
  </si>
  <si>
    <t>Preparing to Collect Treatment Integrity Data</t>
  </si>
  <si>
    <t>Wrapping Up and Moving Forward</t>
  </si>
  <si>
    <t>Start:</t>
  </si>
  <si>
    <t>End:</t>
  </si>
  <si>
    <t>Minutes:</t>
  </si>
  <si>
    <t xml:space="preserve"> </t>
  </si>
  <si>
    <t>Work Time: KCU</t>
  </si>
  <si>
    <t>Welcome Pat 1</t>
  </si>
  <si>
    <t>Welcome Part 2</t>
  </si>
  <si>
    <t>1-15</t>
  </si>
  <si>
    <t>17-22</t>
  </si>
  <si>
    <t>23-41</t>
  </si>
  <si>
    <t>43-63</t>
  </si>
  <si>
    <t>65-84</t>
  </si>
  <si>
    <t>Slide 74 - prompts participation in chat
Slide 76 - prompts participation in chat</t>
  </si>
  <si>
    <t>86-90</t>
  </si>
  <si>
    <t>91-98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</si>
</sst>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8" x14ac:knownFonts="1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b/>
      <sz val="10"/>
      <color theme="1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12" fillId="4" borderId="5" xfId="25" applyFont="1" applyFill="1" applyBorder="1" applyAlignment="1">
      <alignment horizontal="center" vertical="top"/>
    </xf>
    <xf numFmtId="0" fontId="11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15" fillId="6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5" fillId="6" borderId="1" xfId="0" applyNumberFormat="1" applyFont="1" applyFill="1" applyBorder="1" applyAlignment="1">
      <alignment horizontal="left" vertical="center"/>
    </xf>
    <xf numFmtId="1" fontId="15" fillId="6" borderId="1" xfId="0" applyNumberFormat="1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 wrapText="1"/>
    </xf>
    <xf numFmtId="164" fontId="15" fillId="8" borderId="1" xfId="0" applyNumberFormat="1" applyFont="1" applyFill="1" applyBorder="1" applyAlignment="1">
      <alignment horizontal="left" vertical="center"/>
    </xf>
    <xf numFmtId="164" fontId="15" fillId="0" borderId="1" xfId="0" applyNumberFormat="1" applyFont="1" applyBorder="1" applyAlignment="1">
      <alignment horizontal="left" vertical="center"/>
    </xf>
    <xf numFmtId="164" fontId="15" fillId="7" borderId="1" xfId="0" applyNumberFormat="1" applyFont="1" applyFill="1" applyBorder="1" applyAlignment="1">
      <alignment horizontal="left" vertical="center"/>
    </xf>
    <xf numFmtId="164" fontId="14" fillId="2" borderId="3" xfId="0" applyNumberFormat="1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20" fontId="15" fillId="0" borderId="0" xfId="0" applyNumberFormat="1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eading 4" xfId="26" builtinId="19"/>
    <cellStyle name="Hyperlink" xfId="21" builtinId="8" hidden="1"/>
    <cellStyle name="Hyperlink" xfId="23" builtinId="8" hidden="1"/>
    <cellStyle name="Hyperlink" xfId="13" builtinId="8" hidden="1"/>
    <cellStyle name="Hyperlink" xfId="3" builtinId="8" hidden="1"/>
    <cellStyle name="Hyperlink" xfId="11" builtinId="8" hidden="1"/>
    <cellStyle name="Hyperlink" xfId="19" builtinId="8" hidden="1"/>
    <cellStyle name="Hyperlink" xfId="15" builtinId="8" hidden="1"/>
    <cellStyle name="Hyperlink" xfId="5" builtinId="8" hidden="1"/>
    <cellStyle name="Hyperlink" xfId="1" builtinId="8" hidden="1"/>
    <cellStyle name="Hyperlink" xfId="9" builtinId="8" hidden="1"/>
    <cellStyle name="Hyperlink" xfId="17" builtinId="8" hidden="1"/>
    <cellStyle name="Hyperlink" xfId="7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3829050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2" sqref="A2"/>
    </sheetView>
  </sheetViews>
  <sheetFormatPr defaultColWidth="9" defaultRowHeight="15.6" x14ac:dyDescent="0.3"/>
  <cols>
    <col min="1" max="1" width="92.5" style="2" bestFit="1" customWidth="1"/>
    <col min="2" max="16384" width="9" style="1"/>
  </cols>
  <sheetData>
    <row r="1" spans="1:1" ht="21" x14ac:dyDescent="0.3">
      <c r="A1" s="3" t="s">
        <v>0</v>
      </c>
    </row>
    <row r="2" spans="1:1" ht="20.399999999999999" x14ac:dyDescent="0.3">
      <c r="A2" s="4"/>
    </row>
    <row r="3" spans="1:1" x14ac:dyDescent="0.3">
      <c r="A3" s="5" t="s">
        <v>1</v>
      </c>
    </row>
    <row r="4" spans="1:1" ht="45" x14ac:dyDescent="0.3">
      <c r="A4" s="6" t="s">
        <v>2</v>
      </c>
    </row>
    <row r="5" spans="1:1" x14ac:dyDescent="0.3">
      <c r="A5" s="7" t="s">
        <v>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03C1-5C4F-4B18-A106-908E7D93E733}">
  <sheetPr codeName="Sheet3">
    <tabColor rgb="FF2F4E6D"/>
  </sheetPr>
  <dimension ref="A1:H34"/>
  <sheetViews>
    <sheetView tabSelected="1" view="pageLayout" zoomScale="70" zoomScaleNormal="115" zoomScalePageLayoutView="70" workbookViewId="0">
      <selection activeCell="A4" sqref="A4"/>
    </sheetView>
  </sheetViews>
  <sheetFormatPr defaultColWidth="8.69921875" defaultRowHeight="15" x14ac:dyDescent="0.3"/>
  <cols>
    <col min="1" max="1" width="10" style="18" bestFit="1" customWidth="1"/>
    <col min="2" max="2" width="9.5" style="18" bestFit="1" customWidth="1"/>
    <col min="3" max="3" width="5.5" style="8" customWidth="1"/>
    <col min="4" max="4" width="7.5" style="19" bestFit="1" customWidth="1"/>
    <col min="5" max="5" width="35.5" style="9" customWidth="1"/>
    <col min="6" max="6" width="29.3984375" style="9" customWidth="1"/>
    <col min="7" max="7" width="15.796875" style="14" customWidth="1"/>
    <col min="8" max="16384" width="8.69921875" style="14"/>
  </cols>
  <sheetData>
    <row r="1" spans="1:8" x14ac:dyDescent="0.3">
      <c r="A1" s="51" t="s">
        <v>4</v>
      </c>
      <c r="B1" s="51"/>
      <c r="C1" s="51"/>
      <c r="D1" s="51"/>
      <c r="E1" s="51"/>
      <c r="F1" s="51"/>
      <c r="G1" s="51"/>
      <c r="H1" s="51"/>
    </row>
    <row r="2" spans="1:8" x14ac:dyDescent="0.3">
      <c r="A2" s="52" t="str">
        <f>"09/11/25 ||  "&amp;TEXT(A6,"H:MM AM/PM")&amp;" - "&amp;TEXT(B18,"H:MM AM/PM")&amp;"  ||  2-hr Session"</f>
        <v>09/11/25 ||  12:00 PM - 2:00 PM  ||  2-hr Session</v>
      </c>
      <c r="B2" s="52"/>
      <c r="C2" s="52"/>
      <c r="D2" s="52"/>
      <c r="E2" s="52"/>
      <c r="F2" s="52"/>
      <c r="G2" s="52"/>
      <c r="H2" s="52"/>
    </row>
    <row r="3" spans="1:8" s="15" customFormat="1" ht="5.4" x14ac:dyDescent="0.3">
      <c r="C3" s="16"/>
      <c r="D3" s="17"/>
    </row>
    <row r="4" spans="1:8" ht="30" customHeight="1" x14ac:dyDescent="0.3">
      <c r="A4" s="45" t="s">
        <v>5</v>
      </c>
      <c r="B4" s="46" t="s">
        <v>6</v>
      </c>
      <c r="C4" s="20" t="s">
        <v>7</v>
      </c>
      <c r="D4" s="21" t="s">
        <v>8</v>
      </c>
      <c r="E4" s="47" t="s">
        <v>9</v>
      </c>
      <c r="F4" s="47" t="s">
        <v>10</v>
      </c>
      <c r="G4" s="20" t="s">
        <v>11</v>
      </c>
    </row>
    <row r="5" spans="1:8" x14ac:dyDescent="0.3">
      <c r="A5" s="42">
        <v>0.4375</v>
      </c>
      <c r="B5" s="42">
        <v>0.45833333333333331</v>
      </c>
      <c r="C5" s="37">
        <v>30</v>
      </c>
      <c r="D5" s="38" t="s">
        <v>12</v>
      </c>
      <c r="E5" s="39" t="s">
        <v>13</v>
      </c>
      <c r="F5" s="40"/>
      <c r="G5" s="41"/>
    </row>
    <row r="6" spans="1:8" x14ac:dyDescent="0.3">
      <c r="A6" s="43">
        <v>0.5</v>
      </c>
      <c r="B6" s="43">
        <f>A6+TIME(0,C6,0)</f>
        <v>0.50694444444444442</v>
      </c>
      <c r="C6" s="22">
        <v>10</v>
      </c>
      <c r="D6" s="23" t="s">
        <v>28</v>
      </c>
      <c r="E6" s="24" t="s">
        <v>26</v>
      </c>
      <c r="F6" s="24"/>
      <c r="G6" s="25"/>
    </row>
    <row r="7" spans="1:8" x14ac:dyDescent="0.3">
      <c r="A7" s="44">
        <f>B6</f>
        <v>0.50694444444444442</v>
      </c>
      <c r="B7" s="44">
        <f t="shared" ref="B7:B16" si="0">A7+TIME(0,C7,0)</f>
        <v>0.51388888888888884</v>
      </c>
      <c r="C7" s="28">
        <v>10</v>
      </c>
      <c r="D7" s="28">
        <v>16</v>
      </c>
      <c r="E7" s="30" t="s">
        <v>25</v>
      </c>
      <c r="F7" s="30"/>
      <c r="G7" s="31"/>
    </row>
    <row r="8" spans="1:8" x14ac:dyDescent="0.3">
      <c r="A8" s="43">
        <f t="shared" ref="A8:A16" si="1">B7</f>
        <v>0.51388888888888884</v>
      </c>
      <c r="B8" s="43">
        <f t="shared" si="0"/>
        <v>0.51597222222222217</v>
      </c>
      <c r="C8" s="22">
        <v>3</v>
      </c>
      <c r="D8" s="23" t="s">
        <v>29</v>
      </c>
      <c r="E8" s="24" t="s">
        <v>27</v>
      </c>
      <c r="F8" s="24"/>
      <c r="G8" s="25"/>
    </row>
    <row r="9" spans="1:8" x14ac:dyDescent="0.3">
      <c r="A9" s="43">
        <f t="shared" si="1"/>
        <v>0.51597222222222217</v>
      </c>
      <c r="B9" s="43">
        <f t="shared" si="0"/>
        <v>0.5263888888888888</v>
      </c>
      <c r="C9" s="22">
        <v>15</v>
      </c>
      <c r="D9" s="22" t="s">
        <v>30</v>
      </c>
      <c r="E9" s="27" t="s">
        <v>14</v>
      </c>
      <c r="F9" s="24"/>
      <c r="G9" s="25"/>
    </row>
    <row r="10" spans="1:8" x14ac:dyDescent="0.3">
      <c r="A10" s="44">
        <f t="shared" si="1"/>
        <v>0.5263888888888888</v>
      </c>
      <c r="B10" s="44">
        <f t="shared" si="0"/>
        <v>0.53333333333333321</v>
      </c>
      <c r="C10" s="28">
        <v>10</v>
      </c>
      <c r="D10" s="28">
        <v>42</v>
      </c>
      <c r="E10" s="29" t="s">
        <v>15</v>
      </c>
      <c r="F10" s="30"/>
      <c r="G10" s="31"/>
    </row>
    <row r="11" spans="1:8" ht="39.6" x14ac:dyDescent="0.3">
      <c r="A11" s="43">
        <f t="shared" si="1"/>
        <v>0.53333333333333321</v>
      </c>
      <c r="B11" s="43">
        <f t="shared" si="0"/>
        <v>0.54374999999999984</v>
      </c>
      <c r="C11" s="22">
        <v>15</v>
      </c>
      <c r="D11" s="23" t="s">
        <v>31</v>
      </c>
      <c r="E11" s="27" t="s">
        <v>16</v>
      </c>
      <c r="F11" s="24"/>
      <c r="G11" s="25"/>
    </row>
    <row r="12" spans="1:8" x14ac:dyDescent="0.3">
      <c r="A12" s="44">
        <f t="shared" si="1"/>
        <v>0.54374999999999984</v>
      </c>
      <c r="B12" s="44">
        <f t="shared" si="0"/>
        <v>0.55416666666666647</v>
      </c>
      <c r="C12" s="28">
        <v>15</v>
      </c>
      <c r="D12" s="28">
        <v>64</v>
      </c>
      <c r="E12" s="29" t="s">
        <v>17</v>
      </c>
      <c r="F12" s="30"/>
      <c r="G12" s="31"/>
    </row>
    <row r="13" spans="1:8" ht="39.6" x14ac:dyDescent="0.3">
      <c r="A13" s="43">
        <f t="shared" si="1"/>
        <v>0.55416666666666647</v>
      </c>
      <c r="B13" s="43">
        <f t="shared" si="0"/>
        <v>0.5645833333333331</v>
      </c>
      <c r="C13" s="22">
        <v>15</v>
      </c>
      <c r="D13" s="23" t="s">
        <v>32</v>
      </c>
      <c r="E13" s="27" t="s">
        <v>18</v>
      </c>
      <c r="F13" s="24" t="s">
        <v>33</v>
      </c>
      <c r="G13" s="25"/>
    </row>
    <row r="14" spans="1:8" x14ac:dyDescent="0.3">
      <c r="A14" s="44">
        <f t="shared" si="1"/>
        <v>0.5645833333333331</v>
      </c>
      <c r="B14" s="44">
        <f t="shared" si="0"/>
        <v>0.57499999999999973</v>
      </c>
      <c r="C14" s="28">
        <v>15</v>
      </c>
      <c r="D14" s="28">
        <v>85</v>
      </c>
      <c r="E14" s="29" t="s">
        <v>15</v>
      </c>
      <c r="F14" s="30"/>
      <c r="G14" s="31"/>
    </row>
    <row r="15" spans="1:8" ht="26.4" x14ac:dyDescent="0.3">
      <c r="A15" s="43">
        <f t="shared" si="1"/>
        <v>0.57499999999999973</v>
      </c>
      <c r="B15" s="43">
        <f t="shared" si="0"/>
        <v>0.58055555555555527</v>
      </c>
      <c r="C15" s="22">
        <v>8</v>
      </c>
      <c r="D15" s="23" t="s">
        <v>34</v>
      </c>
      <c r="E15" s="27" t="s">
        <v>19</v>
      </c>
      <c r="F15" s="24"/>
      <c r="G15" s="25"/>
    </row>
    <row r="16" spans="1:8" x14ac:dyDescent="0.3">
      <c r="A16" s="43">
        <f t="shared" si="1"/>
        <v>0.58055555555555527</v>
      </c>
      <c r="B16" s="43">
        <f t="shared" si="0"/>
        <v>0.58333333333333304</v>
      </c>
      <c r="C16" s="22">
        <v>4</v>
      </c>
      <c r="D16" s="23" t="s">
        <v>35</v>
      </c>
      <c r="E16" s="27" t="s">
        <v>20</v>
      </c>
      <c r="F16" s="24"/>
      <c r="G16" s="25"/>
    </row>
    <row r="17" spans="1:7" x14ac:dyDescent="0.3">
      <c r="A17" s="33" t="s">
        <v>21</v>
      </c>
      <c r="B17" s="33">
        <f>A6</f>
        <v>0.5</v>
      </c>
      <c r="C17" s="34"/>
      <c r="D17" s="34"/>
      <c r="E17" s="32"/>
      <c r="F17" s="34"/>
      <c r="G17" s="34"/>
    </row>
    <row r="18" spans="1:7" x14ac:dyDescent="0.3">
      <c r="A18" s="35" t="s">
        <v>22</v>
      </c>
      <c r="B18" s="35">
        <f>B16</f>
        <v>0.58333333333333304</v>
      </c>
      <c r="C18" s="34"/>
      <c r="D18" s="26"/>
      <c r="E18" s="32"/>
      <c r="F18" s="34"/>
      <c r="G18" s="34"/>
    </row>
    <row r="19" spans="1:7" x14ac:dyDescent="0.3">
      <c r="A19" s="35" t="s">
        <v>23</v>
      </c>
      <c r="B19" s="36">
        <f>SUM(C6:C16)</f>
        <v>120</v>
      </c>
      <c r="C19" s="34"/>
      <c r="D19" s="34"/>
      <c r="E19" s="32"/>
      <c r="F19" s="34"/>
      <c r="G19" s="34"/>
    </row>
    <row r="23" spans="1:7" x14ac:dyDescent="0.3">
      <c r="C23" s="10"/>
      <c r="D23" s="11"/>
      <c r="E23" s="13"/>
    </row>
    <row r="24" spans="1:7" x14ac:dyDescent="0.3">
      <c r="C24" s="10"/>
      <c r="D24" s="12"/>
      <c r="E24" s="13"/>
    </row>
    <row r="25" spans="1:7" x14ac:dyDescent="0.3">
      <c r="C25" s="10"/>
      <c r="D25" s="10"/>
      <c r="E25" s="13"/>
    </row>
    <row r="26" spans="1:7" x14ac:dyDescent="0.3">
      <c r="C26" s="10"/>
      <c r="D26" s="10"/>
      <c r="E26" s="13"/>
    </row>
    <row r="27" spans="1:7" x14ac:dyDescent="0.3">
      <c r="C27" s="10"/>
      <c r="D27" s="10"/>
      <c r="E27" s="13"/>
    </row>
    <row r="28" spans="1:7" x14ac:dyDescent="0.3">
      <c r="C28" s="10"/>
      <c r="D28" s="10"/>
      <c r="E28" s="13"/>
    </row>
    <row r="29" spans="1:7" x14ac:dyDescent="0.3">
      <c r="C29" s="10"/>
      <c r="D29" s="10"/>
      <c r="E29" s="13"/>
    </row>
    <row r="34" spans="1:7" s="9" customFormat="1" x14ac:dyDescent="0.3">
      <c r="A34" s="18"/>
      <c r="B34" s="18"/>
      <c r="C34" s="8"/>
      <c r="D34" s="19"/>
      <c r="E34" s="9" t="s">
        <v>24</v>
      </c>
      <c r="G34" s="14"/>
    </row>
  </sheetData>
  <mergeCells count="2">
    <mergeCell ref="A1:H1"/>
    <mergeCell ref="A2:H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Ci3T Implementation Professional Learning Series&amp;R&amp;G</oddHeader>
  </headerFooter>
  <ignoredErrors>
    <ignoredError sqref="B19" formulaRange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3C8B-0A0D-486A-80BB-799BF4AFB66B}">
  <sheetPr>
    <tabColor rgb="FF2F4E6D"/>
  </sheetPr>
  <dimension ref="A1:H33"/>
  <sheetViews>
    <sheetView view="pageLayout" zoomScale="60" zoomScaleNormal="115" zoomScalePageLayoutView="60" workbookViewId="0">
      <selection activeCell="A4" sqref="A4"/>
    </sheetView>
  </sheetViews>
  <sheetFormatPr defaultColWidth="8.69921875" defaultRowHeight="15" x14ac:dyDescent="0.3"/>
  <cols>
    <col min="1" max="1" width="10" style="18" bestFit="1" customWidth="1"/>
    <col min="2" max="2" width="9.5" style="18" bestFit="1" customWidth="1"/>
    <col min="3" max="3" width="5.5" style="8" customWidth="1"/>
    <col min="4" max="4" width="7.5" style="19" bestFit="1" customWidth="1"/>
    <col min="5" max="5" width="36.796875" style="9" customWidth="1"/>
    <col min="6" max="6" width="32.19921875" style="9" customWidth="1"/>
    <col min="7" max="7" width="14" style="14" customWidth="1"/>
    <col min="8" max="8" width="8.796875" style="48" bestFit="1" customWidth="1"/>
    <col min="9" max="16384" width="8.69921875" style="14"/>
  </cols>
  <sheetData>
    <row r="1" spans="1:8" x14ac:dyDescent="0.3">
      <c r="A1" s="51" t="s">
        <v>4</v>
      </c>
      <c r="B1" s="51"/>
      <c r="C1" s="51"/>
      <c r="D1" s="51"/>
      <c r="E1" s="51"/>
      <c r="F1" s="51"/>
      <c r="G1" s="51"/>
    </row>
    <row r="2" spans="1:8" x14ac:dyDescent="0.3">
      <c r="A2" s="52" t="str">
        <f>"09/11/25 ||  "&amp;TEXT(A6,"H:MM AM/PM")&amp;" - "&amp;TEXT(B18,"H:MM AM/PM")&amp;"  ||  2-hr Session"</f>
        <v>09/11/25 ||  4:30 PM - 6:30 PM  ||  2-hr Session</v>
      </c>
      <c r="B2" s="52"/>
      <c r="C2" s="52"/>
      <c r="D2" s="52"/>
      <c r="E2" s="52"/>
      <c r="F2" s="52"/>
      <c r="G2" s="52"/>
    </row>
    <row r="3" spans="1:8" s="15" customFormat="1" ht="13.2" x14ac:dyDescent="0.3">
      <c r="C3" s="16"/>
      <c r="D3" s="17"/>
      <c r="H3" s="48"/>
    </row>
    <row r="4" spans="1:8" ht="30" customHeight="1" x14ac:dyDescent="0.3">
      <c r="A4" s="45" t="s">
        <v>5</v>
      </c>
      <c r="B4" s="46" t="s">
        <v>6</v>
      </c>
      <c r="C4" s="20" t="s">
        <v>7</v>
      </c>
      <c r="D4" s="21" t="s">
        <v>8</v>
      </c>
      <c r="E4" s="47" t="s">
        <v>9</v>
      </c>
      <c r="F4" s="47" t="s">
        <v>10</v>
      </c>
      <c r="G4" s="20" t="s">
        <v>11</v>
      </c>
    </row>
    <row r="5" spans="1:8" x14ac:dyDescent="0.3">
      <c r="A5" s="43">
        <v>0.67361111111111116</v>
      </c>
      <c r="B5" s="43">
        <v>0.6875</v>
      </c>
      <c r="C5" s="22">
        <v>20</v>
      </c>
      <c r="D5" s="23" t="s">
        <v>12</v>
      </c>
      <c r="E5" s="24" t="s">
        <v>13</v>
      </c>
      <c r="F5" s="50"/>
      <c r="G5" s="25"/>
    </row>
    <row r="6" spans="1:8" x14ac:dyDescent="0.3">
      <c r="A6" s="43">
        <v>0.6875</v>
      </c>
      <c r="B6" s="43">
        <f>A6+TIME(0,C6,0)</f>
        <v>0.69444444444444442</v>
      </c>
      <c r="C6" s="22">
        <v>10</v>
      </c>
      <c r="D6" s="23" t="s">
        <v>28</v>
      </c>
      <c r="E6" s="24" t="s">
        <v>26</v>
      </c>
      <c r="F6" s="24"/>
      <c r="G6" s="25"/>
    </row>
    <row r="7" spans="1:8" x14ac:dyDescent="0.3">
      <c r="A7" s="44">
        <f t="shared" ref="A7:A15" si="0">B6</f>
        <v>0.69444444444444442</v>
      </c>
      <c r="B7" s="44">
        <f t="shared" ref="B7:B15" si="1">A7+TIME(0,C7,0)</f>
        <v>0.70138888888888884</v>
      </c>
      <c r="C7" s="28">
        <v>10</v>
      </c>
      <c r="D7" s="28">
        <v>16</v>
      </c>
      <c r="E7" s="30" t="s">
        <v>25</v>
      </c>
      <c r="F7" s="30"/>
      <c r="G7" s="31"/>
      <c r="H7" s="49"/>
    </row>
    <row r="8" spans="1:8" x14ac:dyDescent="0.3">
      <c r="A8" s="43">
        <f t="shared" si="0"/>
        <v>0.70138888888888884</v>
      </c>
      <c r="B8" s="43">
        <f t="shared" si="1"/>
        <v>0.70347222222222217</v>
      </c>
      <c r="C8" s="22">
        <v>3</v>
      </c>
      <c r="D8" s="23" t="s">
        <v>29</v>
      </c>
      <c r="E8" s="24" t="s">
        <v>27</v>
      </c>
      <c r="F8" s="24"/>
      <c r="G8" s="25"/>
      <c r="H8" s="49"/>
    </row>
    <row r="9" spans="1:8" ht="24" customHeight="1" x14ac:dyDescent="0.3">
      <c r="A9" s="43">
        <f t="shared" si="0"/>
        <v>0.70347222222222217</v>
      </c>
      <c r="B9" s="43">
        <f t="shared" si="1"/>
        <v>0.7138888888888888</v>
      </c>
      <c r="C9" s="22">
        <v>15</v>
      </c>
      <c r="D9" s="22" t="s">
        <v>30</v>
      </c>
      <c r="E9" s="27" t="s">
        <v>14</v>
      </c>
      <c r="F9" s="24"/>
      <c r="G9" s="25"/>
      <c r="H9" s="49"/>
    </row>
    <row r="10" spans="1:8" x14ac:dyDescent="0.3">
      <c r="A10" s="44">
        <f t="shared" si="0"/>
        <v>0.7138888888888888</v>
      </c>
      <c r="B10" s="44">
        <f t="shared" si="1"/>
        <v>0.72083333333333321</v>
      </c>
      <c r="C10" s="28">
        <v>10</v>
      </c>
      <c r="D10" s="28">
        <v>42</v>
      </c>
      <c r="E10" s="29" t="s">
        <v>15</v>
      </c>
      <c r="F10" s="30"/>
      <c r="G10" s="31"/>
      <c r="H10" s="49"/>
    </row>
    <row r="11" spans="1:8" ht="26.4" x14ac:dyDescent="0.3">
      <c r="A11" s="43">
        <f t="shared" si="0"/>
        <v>0.72083333333333321</v>
      </c>
      <c r="B11" s="43">
        <f t="shared" si="1"/>
        <v>0.73124999999999984</v>
      </c>
      <c r="C11" s="22">
        <v>15</v>
      </c>
      <c r="D11" s="23" t="s">
        <v>31</v>
      </c>
      <c r="E11" s="27" t="s">
        <v>16</v>
      </c>
      <c r="F11" s="24"/>
      <c r="G11" s="25"/>
      <c r="H11" s="49"/>
    </row>
    <row r="12" spans="1:8" x14ac:dyDescent="0.3">
      <c r="A12" s="44">
        <f t="shared" si="0"/>
        <v>0.73124999999999984</v>
      </c>
      <c r="B12" s="44">
        <f t="shared" si="1"/>
        <v>0.74166666666666647</v>
      </c>
      <c r="C12" s="28">
        <v>15</v>
      </c>
      <c r="D12" s="28">
        <v>64</v>
      </c>
      <c r="E12" s="29" t="s">
        <v>17</v>
      </c>
      <c r="F12" s="30"/>
      <c r="G12" s="31"/>
      <c r="H12" s="49"/>
    </row>
    <row r="13" spans="1:8" ht="39.6" x14ac:dyDescent="0.3">
      <c r="A13" s="43">
        <f t="shared" si="0"/>
        <v>0.74166666666666647</v>
      </c>
      <c r="B13" s="43">
        <f t="shared" si="1"/>
        <v>0.7520833333333331</v>
      </c>
      <c r="C13" s="22">
        <v>15</v>
      </c>
      <c r="D13" s="23" t="s">
        <v>32</v>
      </c>
      <c r="E13" s="27" t="s">
        <v>18</v>
      </c>
      <c r="F13" s="24" t="s">
        <v>33</v>
      </c>
      <c r="G13" s="25"/>
    </row>
    <row r="14" spans="1:8" x14ac:dyDescent="0.3">
      <c r="A14" s="44">
        <f t="shared" si="0"/>
        <v>0.7520833333333331</v>
      </c>
      <c r="B14" s="44">
        <f t="shared" si="1"/>
        <v>0.76249999999999973</v>
      </c>
      <c r="C14" s="28">
        <v>15</v>
      </c>
      <c r="D14" s="28">
        <v>85</v>
      </c>
      <c r="E14" s="29" t="s">
        <v>15</v>
      </c>
      <c r="F14" s="30"/>
      <c r="G14" s="31"/>
    </row>
    <row r="15" spans="1:8" ht="26.4" x14ac:dyDescent="0.3">
      <c r="A15" s="43">
        <f t="shared" si="0"/>
        <v>0.76249999999999973</v>
      </c>
      <c r="B15" s="43">
        <f t="shared" si="1"/>
        <v>0.76805555555555527</v>
      </c>
      <c r="C15" s="22">
        <v>8</v>
      </c>
      <c r="D15" s="23" t="s">
        <v>34</v>
      </c>
      <c r="E15" s="27" t="s">
        <v>19</v>
      </c>
      <c r="F15" s="24"/>
      <c r="G15" s="25"/>
    </row>
    <row r="16" spans="1:8" x14ac:dyDescent="0.3">
      <c r="A16" s="43">
        <f t="shared" ref="A16" si="2">B15</f>
        <v>0.76805555555555527</v>
      </c>
      <c r="B16" s="43">
        <f t="shared" ref="B16" si="3">A16+TIME(0,C16,0)</f>
        <v>0.77083333333333304</v>
      </c>
      <c r="C16" s="22">
        <v>4</v>
      </c>
      <c r="D16" s="23" t="s">
        <v>35</v>
      </c>
      <c r="E16" s="27" t="s">
        <v>20</v>
      </c>
      <c r="F16" s="24"/>
      <c r="G16" s="25"/>
    </row>
    <row r="17" spans="1:7" x14ac:dyDescent="0.3">
      <c r="A17" s="33" t="s">
        <v>21</v>
      </c>
      <c r="B17" s="33">
        <f>A6</f>
        <v>0.6875</v>
      </c>
      <c r="C17" s="34"/>
      <c r="D17" s="26"/>
      <c r="E17" s="32"/>
      <c r="F17" s="34"/>
      <c r="G17" s="34"/>
    </row>
    <row r="18" spans="1:7" x14ac:dyDescent="0.3">
      <c r="A18" s="35" t="s">
        <v>22</v>
      </c>
      <c r="B18" s="35">
        <f>B16</f>
        <v>0.77083333333333304</v>
      </c>
      <c r="C18" s="34"/>
      <c r="D18" s="34"/>
      <c r="E18" s="32"/>
      <c r="F18" s="34"/>
      <c r="G18" s="34"/>
    </row>
    <row r="19" spans="1:7" x14ac:dyDescent="0.3">
      <c r="A19" s="35" t="s">
        <v>23</v>
      </c>
      <c r="B19" s="36">
        <f>SUM(C6:C17)</f>
        <v>120</v>
      </c>
    </row>
    <row r="22" spans="1:7" x14ac:dyDescent="0.3">
      <c r="C22" s="10"/>
      <c r="D22" s="11"/>
      <c r="E22" s="13"/>
    </row>
    <row r="23" spans="1:7" x14ac:dyDescent="0.3">
      <c r="C23" s="10"/>
      <c r="D23" s="12"/>
      <c r="E23" s="13"/>
    </row>
    <row r="24" spans="1:7" x14ac:dyDescent="0.3">
      <c r="C24" s="10"/>
      <c r="D24" s="10"/>
      <c r="E24" s="13"/>
    </row>
    <row r="25" spans="1:7" x14ac:dyDescent="0.3">
      <c r="C25" s="10"/>
      <c r="D25" s="10"/>
      <c r="E25" s="13"/>
    </row>
    <row r="26" spans="1:7" x14ac:dyDescent="0.3">
      <c r="C26" s="10"/>
      <c r="D26" s="10"/>
      <c r="E26" s="13"/>
    </row>
    <row r="27" spans="1:7" x14ac:dyDescent="0.3">
      <c r="C27" s="10"/>
      <c r="D27" s="10"/>
      <c r="E27" s="13"/>
    </row>
    <row r="28" spans="1:7" x14ac:dyDescent="0.3">
      <c r="C28" s="10"/>
      <c r="D28" s="10"/>
      <c r="E28" s="13"/>
    </row>
    <row r="33" spans="1:8" s="9" customFormat="1" x14ac:dyDescent="0.3">
      <c r="A33" s="18"/>
      <c r="B33" s="18"/>
      <c r="C33" s="8"/>
      <c r="D33" s="19"/>
      <c r="E33" s="9" t="s">
        <v>24</v>
      </c>
      <c r="G33" s="14"/>
      <c r="H33" s="32"/>
    </row>
  </sheetData>
  <mergeCells count="2">
    <mergeCell ref="A1:G1"/>
    <mergeCell ref="A2:G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Ci3T Implementation Professional Learning Series&amp;R&amp;G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3" ma:contentTypeDescription="Create a new document." ma:contentTypeScope="" ma:versionID="a6093d7b52f3a2ef4c390a78110a3fc6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4a3f9d0729c886541da3b9fe179c830f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730DC5-CE39-4845-AD17-B279AB838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F5EEE-2EB8-4C6A-92F9-B6F2E9CB84FC}">
  <ds:schemaRefs>
    <ds:schemaRef ds:uri="http://purl.org/dc/elements/1.1/"/>
    <ds:schemaRef ds:uri="http://purl.org/dc/terms/"/>
    <ds:schemaRef ds:uri="http://schemas.microsoft.com/office/infopath/2007/PartnerControls"/>
    <ds:schemaRef ds:uri="ede146cc-ecaa-4210-9e24-4bb62ea35dd6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a235ba24-0017-43d1-bba7-85df926f05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of Contents</vt:lpstr>
      <vt:lpstr>A Session (AM)</vt:lpstr>
      <vt:lpstr>B Session (PM)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2025-08-28T19:34:13Z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6824200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